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nna-Personal\Upwork\Reagan - BusinessPlan\Financial Products\"/>
    </mc:Choice>
  </mc:AlternateContent>
  <xr:revisionPtr revIDLastSave="0" documentId="8_{29F5258C-CA5F-4CE1-9724-73C646053658}" xr6:coauthVersionLast="47" xr6:coauthVersionMax="47" xr10:uidLastSave="{00000000-0000-0000-0000-000000000000}"/>
  <bookViews>
    <workbookView xWindow="-120" yWindow="-120" windowWidth="29040" windowHeight="15720" xr2:uid="{0B6FBE8E-EC60-4A91-A367-213B2649D27B}"/>
  </bookViews>
  <sheets>
    <sheet name="Summary" sheetId="2" r:id="rId1"/>
    <sheet name="Financial Details" sheetId="1" r:id="rId2"/>
  </sheets>
  <definedNames>
    <definedName name="_xlnm.Print_Area" localSheetId="1">'Financial Details'!$A$1:$N$31</definedName>
    <definedName name="_xlnm.Print_Area" localSheetId="0">Summary!$A$1:$M$39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2" l="1"/>
  <c r="C24" i="2"/>
  <c r="C28" i="2" s="1"/>
  <c r="D13" i="2" l="1"/>
  <c r="D14" i="2"/>
  <c r="C14" i="2"/>
  <c r="C13" i="2"/>
  <c r="C8" i="2"/>
  <c r="D11" i="1"/>
  <c r="C9" i="2" l="1"/>
  <c r="C10" i="2" s="1"/>
  <c r="E14" i="2" l="1"/>
  <c r="F14" i="2" l="1"/>
  <c r="G14" i="2" l="1"/>
  <c r="H14" i="2" l="1"/>
  <c r="I14" i="2" l="1"/>
  <c r="J14" i="2" l="1"/>
  <c r="L14" i="2" l="1"/>
  <c r="K14" i="2"/>
  <c r="D8" i="2" l="1"/>
  <c r="E8" i="2" l="1"/>
  <c r="C12" i="2"/>
  <c r="C15" i="2" s="1"/>
  <c r="C16" i="2" s="1"/>
  <c r="C29" i="2" s="1"/>
  <c r="C30" i="2" s="1"/>
  <c r="C31" i="2" s="1"/>
  <c r="C34" i="2" s="1"/>
  <c r="C35" i="2" s="1"/>
  <c r="D33" i="2" s="1"/>
  <c r="E11" i="1" l="1"/>
  <c r="D9" i="2"/>
  <c r="D10" i="2" s="1"/>
  <c r="E13" i="2"/>
  <c r="F8" i="2"/>
  <c r="H12" i="2"/>
  <c r="G12" i="2"/>
  <c r="D27" i="1"/>
  <c r="D29" i="1" s="1"/>
  <c r="F12" i="2"/>
  <c r="E12" i="2"/>
  <c r="F11" i="1" l="1"/>
  <c r="E9" i="2"/>
  <c r="E10" i="2" s="1"/>
  <c r="E15" i="2"/>
  <c r="H27" i="1"/>
  <c r="F13" i="2"/>
  <c r="F15" i="2" s="1"/>
  <c r="E27" i="1"/>
  <c r="E29" i="1" s="1"/>
  <c r="D12" i="2"/>
  <c r="D15" i="2" s="1"/>
  <c r="D16" i="2" s="1"/>
  <c r="G8" i="2"/>
  <c r="G27" i="1"/>
  <c r="F27" i="1"/>
  <c r="D29" i="2" l="1"/>
  <c r="E16" i="2"/>
  <c r="F29" i="1"/>
  <c r="G11" i="1"/>
  <c r="G29" i="1" s="1"/>
  <c r="F9" i="2"/>
  <c r="F10" i="2" s="1"/>
  <c r="F16" i="2" s="1"/>
  <c r="G13" i="2"/>
  <c r="G15" i="2" s="1"/>
  <c r="H8" i="2"/>
  <c r="I12" i="2"/>
  <c r="D28" i="2" l="1"/>
  <c r="D30" i="2" s="1"/>
  <c r="D31" i="2" s="1"/>
  <c r="D34" i="2" s="1"/>
  <c r="D35" i="2" s="1"/>
  <c r="E33" i="2" s="1"/>
  <c r="F28" i="2"/>
  <c r="E28" i="2"/>
  <c r="F29" i="2"/>
  <c r="E29" i="2"/>
  <c r="H11" i="1"/>
  <c r="H29" i="1" s="1"/>
  <c r="G9" i="2"/>
  <c r="G10" i="2" s="1"/>
  <c r="G16" i="2" s="1"/>
  <c r="J27" i="1"/>
  <c r="H13" i="2"/>
  <c r="H15" i="2" s="1"/>
  <c r="I27" i="1"/>
  <c r="I8" i="2"/>
  <c r="J12" i="2"/>
  <c r="E30" i="2" l="1"/>
  <c r="E31" i="2" s="1"/>
  <c r="E34" i="2" s="1"/>
  <c r="E35" i="2" s="1"/>
  <c r="F33" i="2" s="1"/>
  <c r="G29" i="2"/>
  <c r="F30" i="2"/>
  <c r="F31" i="2" s="1"/>
  <c r="F34" i="2" s="1"/>
  <c r="I11" i="1"/>
  <c r="I29" i="1" s="1"/>
  <c r="H9" i="2"/>
  <c r="H10" i="2" s="1"/>
  <c r="H16" i="2" s="1"/>
  <c r="K27" i="1"/>
  <c r="I13" i="2"/>
  <c r="I15" i="2" s="1"/>
  <c r="J8" i="2"/>
  <c r="K12" i="2"/>
  <c r="G28" i="2" l="1"/>
  <c r="G30" i="2" s="1"/>
  <c r="G31" i="2" s="1"/>
  <c r="G34" i="2" s="1"/>
  <c r="F35" i="2"/>
  <c r="G33" i="2" s="1"/>
  <c r="H29" i="2"/>
  <c r="J11" i="1"/>
  <c r="J29" i="1" s="1"/>
  <c r="I9" i="2"/>
  <c r="I10" i="2" s="1"/>
  <c r="I16" i="2" s="1"/>
  <c r="L27" i="1"/>
  <c r="J13" i="2"/>
  <c r="J15" i="2" s="1"/>
  <c r="K8" i="2"/>
  <c r="L12" i="2"/>
  <c r="I28" i="2" l="1"/>
  <c r="H28" i="2"/>
  <c r="G35" i="2"/>
  <c r="H33" i="2" s="1"/>
  <c r="H30" i="2"/>
  <c r="H31" i="2" s="1"/>
  <c r="H34" i="2" s="1"/>
  <c r="I29" i="2"/>
  <c r="K11" i="1"/>
  <c r="K29" i="1" s="1"/>
  <c r="J9" i="2"/>
  <c r="J10" i="2" s="1"/>
  <c r="J16" i="2" s="1"/>
  <c r="L13" i="2"/>
  <c r="L15" i="2" s="1"/>
  <c r="K13" i="2"/>
  <c r="K15" i="2" s="1"/>
  <c r="L8" i="2"/>
  <c r="M27" i="1" l="1"/>
  <c r="J28" i="2"/>
  <c r="H35" i="2"/>
  <c r="I33" i="2" s="1"/>
  <c r="J29" i="2"/>
  <c r="I30" i="2"/>
  <c r="I31" i="2" s="1"/>
  <c r="I34" i="2" s="1"/>
  <c r="L11" i="1"/>
  <c r="L29" i="1" s="1"/>
  <c r="K9" i="2"/>
  <c r="K10" i="2" s="1"/>
  <c r="K16" i="2" s="1"/>
  <c r="K28" i="2" l="1"/>
  <c r="I35" i="2"/>
  <c r="J33" i="2" s="1"/>
  <c r="K29" i="2"/>
  <c r="J30" i="2"/>
  <c r="J31" i="2" s="1"/>
  <c r="J34" i="2" s="1"/>
  <c r="M11" i="1"/>
  <c r="M29" i="1" s="1"/>
  <c r="L9" i="2"/>
  <c r="L10" i="2" s="1"/>
  <c r="L16" i="2" s="1"/>
  <c r="J35" i="2" l="1"/>
  <c r="K33" i="2" s="1"/>
  <c r="L29" i="2"/>
  <c r="K30" i="2"/>
  <c r="K31" i="2" s="1"/>
  <c r="K34" i="2" s="1"/>
  <c r="L28" i="2" l="1"/>
  <c r="L30" i="2" s="1"/>
  <c r="L31" i="2" s="1"/>
  <c r="L34" i="2" s="1"/>
  <c r="K35" i="2"/>
  <c r="L33" i="2" s="1"/>
  <c r="L3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Donna Nodson</author>
  </authors>
  <commentList>
    <comment ref="C22" authorId="0" shapeId="0" xr:uid="{051650AE-778C-4953-889B-680B7E8D9DC2}">
      <text>
        <r>
          <rPr>
            <b/>
            <sz val="9"/>
            <color indexed="81"/>
            <rFont val="Tahoma"/>
            <charset val="1"/>
          </rPr>
          <t>Donna Nodson:</t>
        </r>
        <r>
          <rPr>
            <sz val="9"/>
            <color indexed="81"/>
            <rFont val="Tahoma"/>
            <charset val="1"/>
          </rPr>
          <t xml:space="preserve">
Add amount of investment
</t>
        </r>
      </text>
    </comment>
    <comment ref="C24" authorId="0" shapeId="0" xr:uid="{6C65E04D-8EC9-4AE5-B997-84044D747CEA}">
      <text>
        <r>
          <rPr>
            <b/>
            <sz val="9"/>
            <color indexed="81"/>
            <rFont val="Tahoma"/>
            <charset val="1"/>
          </rPr>
          <t>Donna Nodson:</t>
        </r>
        <r>
          <rPr>
            <sz val="9"/>
            <color indexed="81"/>
            <rFont val="Tahoma"/>
            <charset val="1"/>
          </rPr>
          <t xml:space="preserve">
Amount spent to achieve target 1 if not included in regular operating expenses</t>
        </r>
      </text>
    </comment>
    <comment ref="D25" authorId="0" shapeId="0" xr:uid="{B0BB605F-EF20-49A4-89E0-2A9A361885BE}">
      <text>
        <r>
          <rPr>
            <b/>
            <sz val="9"/>
            <color indexed="81"/>
            <rFont val="Tahoma"/>
            <charset val="1"/>
          </rPr>
          <t>Donna Nodson:</t>
        </r>
        <r>
          <rPr>
            <sz val="9"/>
            <color indexed="81"/>
            <rFont val="Tahoma"/>
            <charset val="1"/>
          </rPr>
          <t xml:space="preserve">
Amount spent to achieve target 2 if not included in regular operating expenses</t>
        </r>
      </text>
    </comment>
    <comment ref="F26" authorId="0" shapeId="0" xr:uid="{F0795A55-B492-43D0-9CA3-6CE955098AD4}">
      <text>
        <r>
          <rPr>
            <b/>
            <sz val="9"/>
            <color indexed="81"/>
            <rFont val="Tahoma"/>
            <charset val="1"/>
          </rPr>
          <t>Donna Nodson:</t>
        </r>
        <r>
          <rPr>
            <sz val="9"/>
            <color indexed="81"/>
            <rFont val="Tahoma"/>
            <charset val="1"/>
          </rPr>
          <t xml:space="preserve">
Amount spent to achieve target 3 if not included in regular operating expenses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Donna Nodson</author>
  </authors>
  <commentList>
    <comment ref="D8" authorId="0" shapeId="0" xr:uid="{41F15C2D-923A-4760-9973-A9263E984FC7}">
      <text>
        <r>
          <rPr>
            <b/>
            <sz val="9"/>
            <color indexed="81"/>
            <rFont val="Tahoma"/>
            <charset val="1"/>
          </rPr>
          <t>Donna Nodson:</t>
        </r>
        <r>
          <rPr>
            <sz val="9"/>
            <color indexed="81"/>
            <rFont val="Tahoma"/>
            <charset val="1"/>
          </rPr>
          <t xml:space="preserve">
Cost of Goods Sold should be entered as a negative number</t>
        </r>
      </text>
    </comment>
  </commentList>
</comments>
</file>

<file path=xl/sharedStrings.xml><?xml version="1.0" encoding="utf-8"?>
<sst xmlns="http://schemas.openxmlformats.org/spreadsheetml/2006/main" count="66" uniqueCount="62">
  <si>
    <t>YEAR 1</t>
  </si>
  <si>
    <t>Advertising/Marketing</t>
  </si>
  <si>
    <t>Bank</t>
  </si>
  <si>
    <t>Software</t>
  </si>
  <si>
    <t>Insurance</t>
  </si>
  <si>
    <t>Office Expenses</t>
  </si>
  <si>
    <t>Legal/Professional</t>
  </si>
  <si>
    <t>Salaries</t>
  </si>
  <si>
    <t>Salary Tax</t>
  </si>
  <si>
    <t>Misc.</t>
  </si>
  <si>
    <t>REVENUE</t>
  </si>
  <si>
    <t xml:space="preserve">NET PROFIT 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</si>
  <si>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</si>
  <si>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</si>
  <si>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</si>
  <si>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</si>
  <si>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</si>
  <si>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</si>
  <si>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</si>
  <si>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</si>
  <si>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</si>
  <si>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Benefits</t>
  </si>
  <si>
    <t>OPERATING EXPENSES</t>
  </si>
  <si>
    <t>TOTAL OPERATING EXPENSES</t>
  </si>
  <si>
    <t>Net INCOME</t>
  </si>
  <si>
    <t>Operations</t>
  </si>
  <si>
    <t>Staff</t>
  </si>
  <si>
    <t>Operating Statements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</si>
  <si>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</si>
  <si>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</si>
  <si>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</si>
  <si>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</si>
  <si>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</si>
  <si>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</si>
  <si>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</si>
  <si>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</si>
  <si>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</si>
  <si>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</si>
  <si>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Revenue</t>
  </si>
  <si>
    <t>Net Income</t>
  </si>
  <si>
    <t>Operating Expenses</t>
  </si>
  <si>
    <t>Operations (systems, travel, legal, etc)</t>
  </si>
  <si>
    <t>Sales and Marketing</t>
  </si>
  <si>
    <t>Total Operating Expenses</t>
  </si>
  <si>
    <t>Pre-Tax Income</t>
  </si>
  <si>
    <t>Source and Use of Funds</t>
  </si>
  <si>
    <t>Source of Funds</t>
  </si>
  <si>
    <t>Use of Funds</t>
  </si>
  <si>
    <t>Operating Income/ (Losses)</t>
  </si>
  <si>
    <t>Net Change</t>
  </si>
  <si>
    <t>Cash at Beginning of Period</t>
  </si>
  <si>
    <t>Cash at End of Period</t>
  </si>
  <si>
    <t>Cost of Goods Sold</t>
  </si>
  <si>
    <t>Investment method</t>
  </si>
  <si>
    <t>Target 1</t>
  </si>
  <si>
    <t>Target 2</t>
  </si>
  <si>
    <t>Target 3</t>
  </si>
  <si>
    <t>Revenue - Line of business A</t>
  </si>
  <si>
    <t>Revenue - Line of business B</t>
  </si>
  <si>
    <t>Cost of Goods Sold - Line of business A</t>
  </si>
  <si>
    <t>Cost of Goods Sold - Line of business B</t>
  </si>
  <si>
    <t>Phone/Internet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</si>
</sst>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"/>
      <color theme="0"/>
      <name val="Calibri"/>
      <family val="2"/>
      <scheme val="minor"/>
    </font>
    <font>
      <b/>
      <sz val="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173F6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ill="1"/>
    <xf numFmtId="0" fontId="2" fillId="0" borderId="0" xfId="0" applyFont="1"/>
    <xf numFmtId="0" fontId="0" fillId="0" borderId="0" xfId="0" applyAlignment="1">
      <alignment vertical="top"/>
    </xf>
    <xf numFmtId="165" fontId="2" fillId="0" borderId="0" xfId="1" applyNumberFormat="1" applyFont="1"/>
    <xf numFmtId="165" fontId="0" fillId="0" borderId="0" xfId="0" applyNumberFormat="1"/>
    <xf numFmtId="165" fontId="0" fillId="0" borderId="0" xfId="1" applyNumberFormat="1" applyFont="1"/>
    <xf numFmtId="0" fontId="0" fillId="0" borderId="0" xfId="0" applyFill="1" applyAlignment="1">
      <alignment vertical="top" wrapText="1"/>
    </xf>
    <xf numFmtId="165" fontId="0" fillId="0" borderId="0" xfId="1" applyNumberFormat="1" applyFont="1" applyFill="1" applyAlignment="1">
      <alignment vertical="top"/>
    </xf>
    <xf numFmtId="0" fontId="0" fillId="0" borderId="0" xfId="0" applyFill="1" applyAlignment="1">
      <alignment vertical="top"/>
    </xf>
    <xf numFmtId="165" fontId="0" fillId="0" borderId="0" xfId="1" applyNumberFormat="1" applyFont="1" applyFill="1"/>
    <xf numFmtId="165" fontId="0" fillId="0" borderId="0" xfId="0" applyNumberFormat="1" applyFill="1"/>
    <xf numFmtId="0" fontId="2" fillId="0" borderId="0" xfId="0" applyFont="1" applyFill="1"/>
    <xf numFmtId="165" fontId="2" fillId="0" borderId="0" xfId="1" applyNumberFormat="1" applyFont="1" applyFill="1"/>
    <xf numFmtId="0" fontId="0" fillId="0" borderId="0" xfId="0" applyFill="1" applyAlignment="1">
      <alignment horizontal="left" indent="1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 vertical="top" indent="1"/>
    </xf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166" fontId="2" fillId="0" borderId="0" xfId="0" applyNumberFormat="1" applyFont="1"/>
    <xf numFmtId="0" fontId="0" fillId="0" borderId="0" xfId="0" applyAlignment="1">
      <alignment horizontal="left" indent="2"/>
    </xf>
    <xf numFmtId="38" fontId="0" fillId="0" borderId="0" xfId="1" applyNumberFormat="1" applyFont="1" applyBorder="1"/>
    <xf numFmtId="38" fontId="0" fillId="0" borderId="1" xfId="1" applyNumberFormat="1" applyFont="1" applyBorder="1"/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38" fontId="2" fillId="0" borderId="0" xfId="0" applyNumberFormat="1" applyFont="1"/>
    <xf numFmtId="38" fontId="0" fillId="0" borderId="0" xfId="0" applyNumberFormat="1"/>
    <xf numFmtId="38" fontId="0" fillId="0" borderId="1" xfId="0" applyNumberFormat="1" applyBorder="1"/>
    <xf numFmtId="0" fontId="6" fillId="0" borderId="0" xfId="0" applyFont="1" applyAlignment="1">
      <alignment horizontal="right"/>
    </xf>
    <xf numFmtId="0" fontId="0" fillId="0" borderId="0" xfId="0" applyFill="1" applyAlignment="1">
      <alignment horizontal="left" vertical="top" indent="2"/>
    </xf>
    <xf numFmtId="0" fontId="6" fillId="3" borderId="0" xfId="0" applyFont="1" applyFill="1" applyAlignment="1">
      <alignment horizontal="right"/>
    </xf>
    <xf numFmtId="0" fontId="10" fillId="0" borderId="0" xfId="0" applyFont="1"/>
    <xf numFmtId="0" fontId="2" fillId="0" borderId="0" xfId="0" applyFont="1" applyAlignment="1">
      <alignment vertical="top" wrapText="1"/>
    </xf>
    <xf numFmtId="38" fontId="0" fillId="0" borderId="0" xfId="1" applyNumberFormat="1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173F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1975692</xdr:colOff>
      <xdr:row>2</xdr:row>
      <xdr:rowOff>97954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4BD30141-8820-6A38-2FCF-C8A71E321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tx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5720" cy="483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680720</xdr:colOff>
      <xdr:row>2</xdr:row>
      <xdr:rowOff>102235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B57230EA-1D3F-41AD-B8B6-3CB5EBF8C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tx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5720" cy="483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B8803-EBA4-4EB7-82F4-94BF83AB4782}">
  <sheetPr>
    <pageSetUpPr fitToPage="1"/>
  </sheetPr>
  <dimension ref="B4:L36"/>
  <sheetViews>
    <sheetView showGridLines="0" tabSelected="1" zoomScale="89" zoomScaleNormal="89" workbookViewId="0">
      <selection activeCell="C3" sqref="C3"/>
    </sheetView>
  </sheetViews>
  <sheetFormatPr defaultRowHeight="15" x14ac:dyDescent="0.25"/>
  <cols>
    <col min="2" max="2" width="38.5703125" bestFit="1" customWidth="1"/>
    <col min="3" max="12" width="15.7109375" customWidth="1"/>
  </cols>
  <sheetData>
    <row r="4" spans="2:12" s="18" customFormat="1" ht="5.25" x14ac:dyDescent="0.1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2:12" s="2" customFormat="1" ht="18.75" x14ac:dyDescent="0.3">
      <c r="B5" s="19" t="s">
        <v>27</v>
      </c>
      <c r="C5" s="32" t="s">
        <v>28</v>
      </c>
      <c r="D5" s="32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2" t="s">
        <v>35</v>
      </c>
      <c r="K5" s="32" t="s">
        <v>36</v>
      </c>
      <c r="L5" s="32" t="s">
        <v>37</v>
      </c>
    </row>
    <row r="6" spans="2:12" s="18" customFormat="1" ht="5.25" x14ac:dyDescent="0.1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2:12" s="2" customFormat="1" ht="15.75" x14ac:dyDescent="0.25">
      <c r="B7" s="20" t="s">
        <v>38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2:12" x14ac:dyDescent="0.25">
      <c r="B8" s="22" t="s">
        <v>38</v>
      </c>
      <c r="C8" s="23">
        <f>SUM('Financial Details'!D6:D9)</f>
        <v>0</v>
      </c>
      <c r="D8" s="23">
        <f>SUM('Financial Details'!E6:E9)</f>
        <v>0</v>
      </c>
      <c r="E8" s="23">
        <f>SUM('Financial Details'!F6:F9)</f>
        <v>0</v>
      </c>
      <c r="F8" s="23">
        <f>SUM('Financial Details'!G6:G9)</f>
        <v>0</v>
      </c>
      <c r="G8" s="23">
        <f>SUM('Financial Details'!H6:H9)</f>
        <v>0</v>
      </c>
      <c r="H8" s="23">
        <f>SUM('Financial Details'!I6:I9)</f>
        <v>0</v>
      </c>
      <c r="I8" s="23">
        <f>SUM('Financial Details'!J6:J9)</f>
        <v>0</v>
      </c>
      <c r="J8" s="23">
        <f>SUM('Financial Details'!K6:K9)</f>
        <v>0</v>
      </c>
      <c r="K8" s="23">
        <f>SUM('Financial Details'!L6:L9)</f>
        <v>0</v>
      </c>
      <c r="L8" s="23">
        <f>SUM('Financial Details'!M6:M9)</f>
        <v>0</v>
      </c>
    </row>
    <row r="9" spans="2:12" x14ac:dyDescent="0.25">
      <c r="B9" s="22" t="s">
        <v>52</v>
      </c>
      <c r="C9" s="24">
        <f>'Financial Details'!D10</f>
        <v>0</v>
      </c>
      <c r="D9" s="24">
        <f>'Financial Details'!E10</f>
        <v>0</v>
      </c>
      <c r="E9" s="24">
        <f>'Financial Details'!F10</f>
        <v>0</v>
      </c>
      <c r="F9" s="24">
        <f>'Financial Details'!G10</f>
        <v>0</v>
      </c>
      <c r="G9" s="24">
        <f>'Financial Details'!H10</f>
        <v>0</v>
      </c>
      <c r="H9" s="24">
        <f>'Financial Details'!I10</f>
        <v>0</v>
      </c>
      <c r="I9" s="24">
        <f>'Financial Details'!J10</f>
        <v>0</v>
      </c>
      <c r="J9" s="24">
        <f>'Financial Details'!K10</f>
        <v>0</v>
      </c>
      <c r="K9" s="24">
        <f>'Financial Details'!L10</f>
        <v>0</v>
      </c>
      <c r="L9" s="24">
        <f>'Financial Details'!M10</f>
        <v>0</v>
      </c>
    </row>
    <row r="10" spans="2:12" x14ac:dyDescent="0.25">
      <c r="B10" s="25" t="s">
        <v>39</v>
      </c>
      <c r="C10" s="23">
        <f>SUM(C8:C9)</f>
        <v>0</v>
      </c>
      <c r="D10" s="23">
        <f t="shared" ref="D10:L10" si="0">SUM(D8:D9)</f>
        <v>0</v>
      </c>
      <c r="E10" s="23">
        <f t="shared" si="0"/>
        <v>0</v>
      </c>
      <c r="F10" s="23">
        <f t="shared" si="0"/>
        <v>0</v>
      </c>
      <c r="G10" s="23">
        <f t="shared" si="0"/>
        <v>0</v>
      </c>
      <c r="H10" s="23">
        <f t="shared" si="0"/>
        <v>0</v>
      </c>
      <c r="I10" s="23">
        <f t="shared" si="0"/>
        <v>0</v>
      </c>
      <c r="J10" s="23">
        <f t="shared" si="0"/>
        <v>0</v>
      </c>
      <c r="K10" s="23">
        <f t="shared" si="0"/>
        <v>0</v>
      </c>
      <c r="L10" s="23">
        <f t="shared" si="0"/>
        <v>0</v>
      </c>
    </row>
    <row r="11" spans="2:12" s="2" customFormat="1" ht="15.75" x14ac:dyDescent="0.25">
      <c r="B11" s="26" t="s">
        <v>40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2:12" x14ac:dyDescent="0.25">
      <c r="B12" s="22" t="s">
        <v>26</v>
      </c>
      <c r="C12" s="28">
        <f>SUM('Financial Details'!D24:D26)</f>
        <v>0</v>
      </c>
      <c r="D12" s="28">
        <f>SUM('Financial Details'!E24:E26)</f>
        <v>0</v>
      </c>
      <c r="E12" s="28">
        <f>SUM('Financial Details'!F24:F26)</f>
        <v>0</v>
      </c>
      <c r="F12" s="28">
        <f>SUM('Financial Details'!G24:G26)</f>
        <v>0</v>
      </c>
      <c r="G12" s="28">
        <f>SUM('Financial Details'!H24:H26)</f>
        <v>0</v>
      </c>
      <c r="H12" s="28">
        <f>SUM('Financial Details'!I24:I26)</f>
        <v>0</v>
      </c>
      <c r="I12" s="28">
        <f>SUM('Financial Details'!J24:J26)</f>
        <v>0</v>
      </c>
      <c r="J12" s="28">
        <f>SUM('Financial Details'!K24:K26)</f>
        <v>0</v>
      </c>
      <c r="K12" s="28">
        <f>SUM('Financial Details'!L24:L26)</f>
        <v>0</v>
      </c>
      <c r="L12" s="28">
        <f>SUM('Financial Details'!M24:M26)</f>
        <v>0</v>
      </c>
    </row>
    <row r="13" spans="2:12" x14ac:dyDescent="0.25">
      <c r="B13" s="22" t="s">
        <v>41</v>
      </c>
      <c r="C13" s="28">
        <f>SUM('Financial Details'!D16:D22)</f>
        <v>0</v>
      </c>
      <c r="D13" s="28">
        <f>SUM('Financial Details'!E16:E22)</f>
        <v>0</v>
      </c>
      <c r="E13" s="28">
        <f>SUM('Financial Details'!F16:F22)</f>
        <v>0</v>
      </c>
      <c r="F13" s="28">
        <f>SUM('Financial Details'!G16:G22)</f>
        <v>0</v>
      </c>
      <c r="G13" s="28">
        <f>SUM('Financial Details'!H16:H22)</f>
        <v>0</v>
      </c>
      <c r="H13" s="28">
        <f>SUM('Financial Details'!I16:I22)</f>
        <v>0</v>
      </c>
      <c r="I13" s="28">
        <f>SUM('Financial Details'!J16:J22)</f>
        <v>0</v>
      </c>
      <c r="J13" s="28">
        <f>SUM('Financial Details'!K16:K22)</f>
        <v>0</v>
      </c>
      <c r="K13" s="28">
        <f>SUM('Financial Details'!L16:L22)</f>
        <v>0</v>
      </c>
      <c r="L13" s="28">
        <f>SUM('Financial Details'!M16:M22)</f>
        <v>0</v>
      </c>
    </row>
    <row r="14" spans="2:12" x14ac:dyDescent="0.25">
      <c r="B14" s="22" t="s">
        <v>42</v>
      </c>
      <c r="C14" s="29">
        <f>'Financial Details'!D14</f>
        <v>0</v>
      </c>
      <c r="D14" s="29">
        <f>'Financial Details'!E14</f>
        <v>0</v>
      </c>
      <c r="E14" s="29">
        <f>'Financial Details'!F14</f>
        <v>0</v>
      </c>
      <c r="F14" s="29">
        <f>'Financial Details'!G14</f>
        <v>0</v>
      </c>
      <c r="G14" s="29">
        <f>'Financial Details'!H14</f>
        <v>0</v>
      </c>
      <c r="H14" s="29">
        <f>'Financial Details'!I14</f>
        <v>0</v>
      </c>
      <c r="I14" s="29">
        <f>'Financial Details'!J14</f>
        <v>0</v>
      </c>
      <c r="J14" s="29">
        <f>'Financial Details'!K14</f>
        <v>0</v>
      </c>
      <c r="K14" s="29">
        <f>'Financial Details'!L14</f>
        <v>0</v>
      </c>
      <c r="L14" s="29">
        <f>'Financial Details'!M14</f>
        <v>0</v>
      </c>
    </row>
    <row r="15" spans="2:12" x14ac:dyDescent="0.25">
      <c r="B15" s="25" t="s">
        <v>43</v>
      </c>
      <c r="C15" s="23">
        <f>SUM(C12:C14)</f>
        <v>0</v>
      </c>
      <c r="D15" s="23">
        <f t="shared" ref="D15:L15" si="1">SUM(D12:D14)</f>
        <v>0</v>
      </c>
      <c r="E15" s="23">
        <f t="shared" si="1"/>
        <v>0</v>
      </c>
      <c r="F15" s="23">
        <f t="shared" si="1"/>
        <v>0</v>
      </c>
      <c r="G15" s="23">
        <f t="shared" si="1"/>
        <v>0</v>
      </c>
      <c r="H15" s="23">
        <f t="shared" si="1"/>
        <v>0</v>
      </c>
      <c r="I15" s="23">
        <f t="shared" si="1"/>
        <v>0</v>
      </c>
      <c r="J15" s="23">
        <f t="shared" si="1"/>
        <v>0</v>
      </c>
      <c r="K15" s="23">
        <f t="shared" si="1"/>
        <v>0</v>
      </c>
      <c r="L15" s="23">
        <f t="shared" si="1"/>
        <v>0</v>
      </c>
    </row>
    <row r="16" spans="2:12" ht="15.75" x14ac:dyDescent="0.25">
      <c r="B16" s="20" t="s">
        <v>44</v>
      </c>
      <c r="C16" s="28">
        <f>C10-C15</f>
        <v>0</v>
      </c>
      <c r="D16" s="28">
        <f t="shared" ref="D16:L16" si="2">D10-D15</f>
        <v>0</v>
      </c>
      <c r="E16" s="28">
        <f t="shared" si="2"/>
        <v>0</v>
      </c>
      <c r="F16" s="28">
        <f t="shared" si="2"/>
        <v>0</v>
      </c>
      <c r="G16" s="28">
        <f t="shared" si="2"/>
        <v>0</v>
      </c>
      <c r="H16" s="28">
        <f t="shared" si="2"/>
        <v>0</v>
      </c>
      <c r="I16" s="28">
        <f t="shared" si="2"/>
        <v>0</v>
      </c>
      <c r="J16" s="28">
        <f t="shared" si="2"/>
        <v>0</v>
      </c>
      <c r="K16" s="28">
        <f t="shared" si="2"/>
        <v>0</v>
      </c>
      <c r="L16" s="28">
        <f t="shared" si="2"/>
        <v>0</v>
      </c>
    </row>
    <row r="17" spans="2:12" x14ac:dyDescent="0.25">
      <c r="C17" s="23"/>
      <c r="D17" s="28"/>
      <c r="E17" s="28"/>
      <c r="F17" s="28"/>
      <c r="G17" s="28"/>
      <c r="H17" s="28"/>
      <c r="I17" s="28"/>
      <c r="J17" s="28"/>
      <c r="K17" s="28"/>
      <c r="L17" s="28"/>
    </row>
    <row r="18" spans="2:12" s="18" customFormat="1" ht="5.25" x14ac:dyDescent="0.1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2" s="2" customFormat="1" ht="18.75" x14ac:dyDescent="0.3">
      <c r="B19" s="19" t="s">
        <v>45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2:12" s="18" customFormat="1" ht="5.25" x14ac:dyDescent="0.1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2" s="2" customFormat="1" ht="15.75" x14ac:dyDescent="0.25">
      <c r="B21" s="20" t="s">
        <v>46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2:12" x14ac:dyDescent="0.25">
      <c r="B22" s="22" t="s">
        <v>53</v>
      </c>
      <c r="C22" s="23">
        <v>0</v>
      </c>
      <c r="D22" s="23"/>
      <c r="E22" s="23"/>
      <c r="F22" s="23"/>
      <c r="G22" s="23"/>
      <c r="H22" s="23"/>
      <c r="I22" s="23"/>
      <c r="J22" s="23"/>
      <c r="K22" s="23"/>
      <c r="L22" s="23"/>
    </row>
    <row r="23" spans="2:12" s="2" customFormat="1" ht="15.75" x14ac:dyDescent="0.25">
      <c r="B23" s="20" t="s">
        <v>47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2:12" x14ac:dyDescent="0.25">
      <c r="B24" s="22" t="s">
        <v>54</v>
      </c>
      <c r="C24" s="23">
        <f>-('Financial Details'!D8)*1.3</f>
        <v>0</v>
      </c>
      <c r="D24" s="23"/>
      <c r="E24" s="23"/>
      <c r="F24" s="23"/>
      <c r="G24" s="23"/>
      <c r="H24" s="23"/>
      <c r="I24" s="23"/>
      <c r="J24" s="23"/>
      <c r="K24" s="23"/>
      <c r="L24" s="23"/>
    </row>
    <row r="25" spans="2:12" x14ac:dyDescent="0.25">
      <c r="B25" s="22" t="s">
        <v>55</v>
      </c>
      <c r="C25" s="23"/>
      <c r="D25" s="23">
        <f>-('Financial Details'!E9)*1.3</f>
        <v>0</v>
      </c>
      <c r="E25" s="23"/>
      <c r="F25" s="23"/>
      <c r="G25" s="23"/>
      <c r="H25" s="23"/>
      <c r="I25" s="23"/>
      <c r="J25" s="23"/>
      <c r="K25" s="23"/>
      <c r="L25" s="23"/>
    </row>
    <row r="26" spans="2:12" x14ac:dyDescent="0.25">
      <c r="B26" s="31" t="s">
        <v>56</v>
      </c>
      <c r="C26" s="23"/>
      <c r="D26" s="23"/>
      <c r="E26" s="23"/>
      <c r="F26" s="23">
        <v>0</v>
      </c>
      <c r="G26" s="23"/>
      <c r="H26" s="23"/>
      <c r="I26" s="23"/>
      <c r="J26" s="23"/>
      <c r="K26" s="23"/>
      <c r="L26" s="23"/>
    </row>
    <row r="27" spans="2:12" x14ac:dyDescent="0.25">
      <c r="B27" s="22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2:12" x14ac:dyDescent="0.25">
      <c r="C28" s="23">
        <f t="shared" ref="C28:L28" si="3">SUM(C24:C26)</f>
        <v>0</v>
      </c>
      <c r="D28" s="23">
        <f t="shared" si="3"/>
        <v>0</v>
      </c>
      <c r="E28" s="23">
        <f t="shared" si="3"/>
        <v>0</v>
      </c>
      <c r="F28" s="23">
        <f t="shared" si="3"/>
        <v>0</v>
      </c>
      <c r="G28" s="23">
        <f t="shared" si="3"/>
        <v>0</v>
      </c>
      <c r="H28" s="23">
        <f t="shared" si="3"/>
        <v>0</v>
      </c>
      <c r="I28" s="23">
        <f t="shared" si="3"/>
        <v>0</v>
      </c>
      <c r="J28" s="23">
        <f t="shared" si="3"/>
        <v>0</v>
      </c>
      <c r="K28" s="23">
        <f t="shared" si="3"/>
        <v>0</v>
      </c>
      <c r="L28" s="23">
        <f t="shared" si="3"/>
        <v>0</v>
      </c>
    </row>
    <row r="29" spans="2:12" x14ac:dyDescent="0.25">
      <c r="B29" s="22" t="s">
        <v>48</v>
      </c>
      <c r="C29" s="24">
        <f t="shared" ref="C29:L29" si="4">C16</f>
        <v>0</v>
      </c>
      <c r="D29" s="24">
        <f t="shared" si="4"/>
        <v>0</v>
      </c>
      <c r="E29" s="24">
        <f t="shared" si="4"/>
        <v>0</v>
      </c>
      <c r="F29" s="24">
        <f t="shared" si="4"/>
        <v>0</v>
      </c>
      <c r="G29" s="24">
        <f t="shared" si="4"/>
        <v>0</v>
      </c>
      <c r="H29" s="24">
        <f t="shared" si="4"/>
        <v>0</v>
      </c>
      <c r="I29" s="24">
        <f t="shared" si="4"/>
        <v>0</v>
      </c>
      <c r="J29" s="24">
        <f t="shared" si="4"/>
        <v>0</v>
      </c>
      <c r="K29" s="24">
        <f t="shared" si="4"/>
        <v>0</v>
      </c>
      <c r="L29" s="24">
        <f t="shared" si="4"/>
        <v>0</v>
      </c>
    </row>
    <row r="30" spans="2:12" x14ac:dyDescent="0.25">
      <c r="B30" s="25" t="s">
        <v>43</v>
      </c>
      <c r="C30" s="23">
        <f>C28+C29</f>
        <v>0</v>
      </c>
      <c r="D30" s="23">
        <f t="shared" ref="D30:L30" si="5">D28+D29</f>
        <v>0</v>
      </c>
      <c r="E30" s="23">
        <f t="shared" si="5"/>
        <v>0</v>
      </c>
      <c r="F30" s="23">
        <f t="shared" si="5"/>
        <v>0</v>
      </c>
      <c r="G30" s="23">
        <f t="shared" si="5"/>
        <v>0</v>
      </c>
      <c r="H30" s="23">
        <f t="shared" si="5"/>
        <v>0</v>
      </c>
      <c r="I30" s="23">
        <f t="shared" si="5"/>
        <v>0</v>
      </c>
      <c r="J30" s="23">
        <f t="shared" si="5"/>
        <v>0</v>
      </c>
      <c r="K30" s="23">
        <f t="shared" si="5"/>
        <v>0</v>
      </c>
      <c r="L30" s="23">
        <f t="shared" si="5"/>
        <v>0</v>
      </c>
    </row>
    <row r="31" spans="2:12" ht="15.75" x14ac:dyDescent="0.25">
      <c r="B31" s="20" t="s">
        <v>49</v>
      </c>
      <c r="C31" s="23">
        <f t="shared" ref="C31:L31" si="6">C22+C30</f>
        <v>0</v>
      </c>
      <c r="D31" s="23">
        <f t="shared" si="6"/>
        <v>0</v>
      </c>
      <c r="E31" s="23">
        <f t="shared" si="6"/>
        <v>0</v>
      </c>
      <c r="F31" s="23">
        <f t="shared" si="6"/>
        <v>0</v>
      </c>
      <c r="G31" s="23">
        <f t="shared" si="6"/>
        <v>0</v>
      </c>
      <c r="H31" s="23">
        <f t="shared" si="6"/>
        <v>0</v>
      </c>
      <c r="I31" s="23">
        <f t="shared" si="6"/>
        <v>0</v>
      </c>
      <c r="J31" s="23">
        <f t="shared" si="6"/>
        <v>0</v>
      </c>
      <c r="K31" s="23">
        <f t="shared" si="6"/>
        <v>0</v>
      </c>
      <c r="L31" s="23">
        <f t="shared" si="6"/>
        <v>0</v>
      </c>
    </row>
    <row r="32" spans="2:12" x14ac:dyDescent="0.25"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2:12" x14ac:dyDescent="0.25">
      <c r="B33" s="2" t="s">
        <v>50</v>
      </c>
      <c r="C33" s="23">
        <v>0</v>
      </c>
      <c r="D33" s="23">
        <f>C35</f>
        <v>0</v>
      </c>
      <c r="E33" s="23">
        <f t="shared" ref="E33:L33" si="7">D35</f>
        <v>0</v>
      </c>
      <c r="F33" s="23">
        <f t="shared" si="7"/>
        <v>0</v>
      </c>
      <c r="G33" s="23">
        <f t="shared" si="7"/>
        <v>0</v>
      </c>
      <c r="H33" s="23">
        <f t="shared" si="7"/>
        <v>0</v>
      </c>
      <c r="I33" s="23">
        <f t="shared" si="7"/>
        <v>0</v>
      </c>
      <c r="J33" s="23">
        <f t="shared" si="7"/>
        <v>0</v>
      </c>
      <c r="K33" s="23">
        <f t="shared" si="7"/>
        <v>0</v>
      </c>
      <c r="L33" s="23">
        <f t="shared" si="7"/>
        <v>0</v>
      </c>
    </row>
    <row r="34" spans="2:12" x14ac:dyDescent="0.25">
      <c r="B34" s="22" t="s">
        <v>49</v>
      </c>
      <c r="C34" s="24">
        <f>C31</f>
        <v>0</v>
      </c>
      <c r="D34" s="24">
        <f>D31</f>
        <v>0</v>
      </c>
      <c r="E34" s="24">
        <f t="shared" ref="E34:L34" si="8">E31</f>
        <v>0</v>
      </c>
      <c r="F34" s="24">
        <f t="shared" si="8"/>
        <v>0</v>
      </c>
      <c r="G34" s="24">
        <f t="shared" si="8"/>
        <v>0</v>
      </c>
      <c r="H34" s="24">
        <f t="shared" si="8"/>
        <v>0</v>
      </c>
      <c r="I34" s="24">
        <f t="shared" si="8"/>
        <v>0</v>
      </c>
      <c r="J34" s="24">
        <f t="shared" si="8"/>
        <v>0</v>
      </c>
      <c r="K34" s="24">
        <f t="shared" si="8"/>
        <v>0</v>
      </c>
      <c r="L34" s="24">
        <f t="shared" si="8"/>
        <v>0</v>
      </c>
    </row>
    <row r="35" spans="2:12" s="3" customFormat="1" x14ac:dyDescent="0.25">
      <c r="B35" s="34" t="s">
        <v>51</v>
      </c>
      <c r="C35" s="35">
        <f>SUM(C33:C34)</f>
        <v>0</v>
      </c>
      <c r="D35" s="35">
        <f>SUM(D33:D34)</f>
        <v>0</v>
      </c>
      <c r="E35" s="35">
        <f t="shared" ref="E35:L35" si="9">SUM(E33:E34)</f>
        <v>0</v>
      </c>
      <c r="F35" s="35">
        <f t="shared" si="9"/>
        <v>0</v>
      </c>
      <c r="G35" s="35">
        <f t="shared" si="9"/>
        <v>0</v>
      </c>
      <c r="H35" s="35">
        <f t="shared" si="9"/>
        <v>0</v>
      </c>
      <c r="I35" s="35">
        <f t="shared" si="9"/>
        <v>0</v>
      </c>
      <c r="J35" s="35">
        <f t="shared" si="9"/>
        <v>0</v>
      </c>
      <c r="K35" s="35">
        <f t="shared" si="9"/>
        <v>0</v>
      </c>
      <c r="L35" s="35">
        <f t="shared" si="9"/>
        <v>0</v>
      </c>
    </row>
    <row r="36" spans="2:12" x14ac:dyDescent="0.25">
      <c r="B36" s="33"/>
      <c r="C36" s="23"/>
      <c r="D36" s="23"/>
      <c r="E36" s="23"/>
      <c r="F36" s="23"/>
      <c r="G36" s="23"/>
      <c r="H36" s="23"/>
      <c r="I36" s="23"/>
      <c r="J36" s="23"/>
      <c r="K36" s="23"/>
      <c r="L36" s="23"/>
    </row>
  </sheetData>
  <pageMargins left="0.7" right="0.7" top="0.75" bottom="0.75" header="0.3" footer="0.3"/>
  <pageSetup paperSize="9" scale="6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054B-9926-481D-B1FF-6D48C8970542}">
  <sheetPr>
    <pageSetUpPr fitToPage="1"/>
  </sheetPr>
  <dimension ref="A4:M29"/>
  <sheetViews>
    <sheetView workbookViewId="0">
      <selection activeCell="D7" sqref="D7"/>
    </sheetView>
  </sheetViews>
  <sheetFormatPr defaultRowHeight="15" x14ac:dyDescent="0.25"/>
  <cols>
    <col min="1" max="1" width="4.42578125" customWidth="1"/>
    <col min="2" max="2" width="21.42578125" bestFit="1" customWidth="1"/>
    <col min="3" max="3" width="2.7109375" customWidth="1"/>
    <col min="4" max="7" width="12.7109375" customWidth="1"/>
    <col min="8" max="8" width="12.7109375" style="1" customWidth="1"/>
    <col min="9" max="13" width="12.7109375" customWidth="1"/>
  </cols>
  <sheetData>
    <row r="4" spans="1:13" x14ac:dyDescent="0.25">
      <c r="D4" t="s">
        <v>0</v>
      </c>
      <c r="E4" t="s">
        <v>12</v>
      </c>
      <c r="F4" t="s">
        <v>13</v>
      </c>
      <c r="G4" t="s">
        <v>14</v>
      </c>
      <c r="H4" s="1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s="2" customFormat="1" x14ac:dyDescent="0.25">
      <c r="A5" s="2" t="s">
        <v>10</v>
      </c>
      <c r="D5" s="4"/>
      <c r="E5" s="4"/>
      <c r="F5" s="4"/>
      <c r="G5" s="4"/>
      <c r="H5" s="13"/>
      <c r="I5" s="4"/>
      <c r="J5" s="4"/>
      <c r="K5" s="4"/>
      <c r="L5" s="4"/>
      <c r="M5" s="4"/>
    </row>
    <row r="6" spans="1:13" s="3" customFormat="1" ht="30" x14ac:dyDescent="0.25">
      <c r="B6" s="7" t="s">
        <v>57</v>
      </c>
      <c r="C6" s="9"/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</row>
    <row r="7" spans="1:13" s="3" customFormat="1" ht="30" x14ac:dyDescent="0.25">
      <c r="B7" s="7" t="s">
        <v>58</v>
      </c>
      <c r="C7" s="9"/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1:13" s="3" customFormat="1" ht="30" x14ac:dyDescent="0.25">
      <c r="B8" s="7" t="s">
        <v>59</v>
      </c>
      <c r="C8" s="9"/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s="3" customFormat="1" ht="30" x14ac:dyDescent="0.25">
      <c r="B9" s="7" t="s">
        <v>60</v>
      </c>
      <c r="C9" s="9"/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s="3" customFormat="1" x14ac:dyDescent="0.25">
      <c r="B10" s="7"/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s="2" customFormat="1" x14ac:dyDescent="0.25">
      <c r="A11" s="2" t="s">
        <v>24</v>
      </c>
      <c r="D11" s="4">
        <f t="shared" ref="D11:M11" si="0">SUM(D6:D10)</f>
        <v>0</v>
      </c>
      <c r="E11" s="4">
        <f t="shared" si="0"/>
        <v>0</v>
      </c>
      <c r="F11" s="4">
        <f t="shared" si="0"/>
        <v>0</v>
      </c>
      <c r="G11" s="4">
        <f t="shared" si="0"/>
        <v>0</v>
      </c>
      <c r="H11" s="13">
        <f t="shared" si="0"/>
        <v>0</v>
      </c>
      <c r="I11" s="4">
        <f t="shared" si="0"/>
        <v>0</v>
      </c>
      <c r="J11" s="4">
        <f t="shared" si="0"/>
        <v>0</v>
      </c>
      <c r="K11" s="4">
        <f t="shared" si="0"/>
        <v>0</v>
      </c>
      <c r="L11" s="4">
        <f t="shared" si="0"/>
        <v>0</v>
      </c>
      <c r="M11" s="4">
        <f t="shared" si="0"/>
        <v>0</v>
      </c>
    </row>
    <row r="12" spans="1:13" x14ac:dyDescent="0.25">
      <c r="B12" s="1"/>
      <c r="C12" s="1"/>
      <c r="D12" s="10"/>
      <c r="E12" s="10"/>
      <c r="F12" s="10"/>
      <c r="G12" s="10"/>
      <c r="H12" s="11"/>
      <c r="I12" s="11"/>
      <c r="J12" s="11"/>
      <c r="K12" s="11"/>
      <c r="L12" s="11"/>
      <c r="M12" s="11"/>
    </row>
    <row r="13" spans="1:13" s="2" customFormat="1" x14ac:dyDescent="0.25">
      <c r="A13" s="2" t="s">
        <v>22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x14ac:dyDescent="0.25">
      <c r="B14" s="1" t="s">
        <v>1</v>
      </c>
      <c r="C14" s="1"/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x14ac:dyDescent="0.25">
      <c r="B15" s="12" t="s">
        <v>25</v>
      </c>
      <c r="C15" s="1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5">
      <c r="B16" s="14" t="s">
        <v>2</v>
      </c>
      <c r="C16" s="1"/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1:13" x14ac:dyDescent="0.25">
      <c r="B17" s="14" t="s">
        <v>3</v>
      </c>
      <c r="C17" s="1"/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x14ac:dyDescent="0.25">
      <c r="B18" s="14" t="s">
        <v>4</v>
      </c>
      <c r="C18" s="1"/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x14ac:dyDescent="0.25">
      <c r="B19" s="14" t="s">
        <v>5</v>
      </c>
      <c r="C19" s="1"/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x14ac:dyDescent="0.25">
      <c r="B20" s="14" t="s">
        <v>6</v>
      </c>
      <c r="C20" s="1"/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x14ac:dyDescent="0.25">
      <c r="B21" s="14" t="s">
        <v>61</v>
      </c>
      <c r="C21" s="1"/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x14ac:dyDescent="0.25">
      <c r="B22" s="14" t="s">
        <v>9</v>
      </c>
      <c r="C22" s="1"/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x14ac:dyDescent="0.25">
      <c r="B23" s="15" t="s">
        <v>26</v>
      </c>
      <c r="C23" s="1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B24" s="14" t="s">
        <v>7</v>
      </c>
      <c r="C24" s="1"/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3" customFormat="1" x14ac:dyDescent="0.25">
      <c r="B25" s="16" t="s">
        <v>8</v>
      </c>
      <c r="C25" s="9"/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B26" s="14" t="s">
        <v>21</v>
      </c>
      <c r="C26" s="1"/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3" s="2" customFormat="1" x14ac:dyDescent="0.25">
      <c r="A27" s="2" t="s">
        <v>23</v>
      </c>
      <c r="D27" s="4">
        <f t="shared" ref="D27:M27" si="1">SUM(D14:D26)</f>
        <v>0</v>
      </c>
      <c r="E27" s="4">
        <f t="shared" si="1"/>
        <v>0</v>
      </c>
      <c r="F27" s="4">
        <f t="shared" si="1"/>
        <v>0</v>
      </c>
      <c r="G27" s="4">
        <f t="shared" si="1"/>
        <v>0</v>
      </c>
      <c r="H27" s="13">
        <f t="shared" si="1"/>
        <v>0</v>
      </c>
      <c r="I27" s="4">
        <f t="shared" si="1"/>
        <v>0</v>
      </c>
      <c r="J27" s="4">
        <f t="shared" si="1"/>
        <v>0</v>
      </c>
      <c r="K27" s="4">
        <f t="shared" si="1"/>
        <v>0</v>
      </c>
      <c r="L27" s="4">
        <f t="shared" si="1"/>
        <v>0</v>
      </c>
      <c r="M27" s="4">
        <f t="shared" si="1"/>
        <v>0</v>
      </c>
    </row>
    <row r="28" spans="1:13" x14ac:dyDescent="0.25">
      <c r="D28" s="6"/>
      <c r="E28" s="6"/>
      <c r="F28" s="6"/>
      <c r="G28" s="6"/>
      <c r="H28" s="11"/>
      <c r="I28" s="5"/>
      <c r="J28" s="5"/>
      <c r="K28" s="5"/>
      <c r="L28" s="5"/>
      <c r="M28" s="5"/>
    </row>
    <row r="29" spans="1:13" s="2" customFormat="1" x14ac:dyDescent="0.25">
      <c r="A29" s="2" t="s">
        <v>11</v>
      </c>
      <c r="D29" s="4">
        <f t="shared" ref="D29:M29" si="2">D11-D27</f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  <c r="H29" s="13">
        <f t="shared" si="2"/>
        <v>0</v>
      </c>
      <c r="I29" s="4">
        <f t="shared" si="2"/>
        <v>0</v>
      </c>
      <c r="J29" s="4">
        <f t="shared" si="2"/>
        <v>0</v>
      </c>
      <c r="K29" s="4">
        <f t="shared" si="2"/>
        <v>0</v>
      </c>
      <c r="L29" s="4">
        <f t="shared" si="2"/>
        <v>0</v>
      </c>
      <c r="M29" s="4">
        <f t="shared" si="2"/>
        <v>0</v>
      </c>
    </row>
  </sheetData>
  <pageMargins left="0.7" right="0.7" top="0.75" bottom="0.75" header="0.3" footer="0.3"/>
  <pageSetup paperSize="9" scale="7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Financial Details</vt:lpstr>
      <vt:lpstr>'Financial Details'!Print_Area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Govaere</dc:creator>
  <cp:lastModifiedBy>Donna Nodson</cp:lastModifiedBy>
  <cp:lastPrinted>2022-08-14T08:43:54Z</cp:lastPrinted>
  <dcterms:created xsi:type="dcterms:W3CDTF">2022-05-13T03:02:58Z</dcterms:created>
  <dcterms:modified xsi:type="dcterms:W3CDTF">2022-08-14T08:45:17Z</dcterms:modified>
</cp:coreProperties>
</file>